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Решения 2024\Решение декабрь\"/>
    </mc:Choice>
  </mc:AlternateContent>
  <xr:revisionPtr revIDLastSave="0" documentId="13_ncr:1_{B4936BB6-BDE7-4AFC-A0B7-AF07820332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2" sheetId="4" r:id="rId1"/>
    <sheet name="Лист3" sheetId="3" r:id="rId2"/>
  </sheets>
  <definedNames>
    <definedName name="_xlnm.Print_Area" localSheetId="0">'2022'!$A$1:$E$58</definedName>
  </definedNames>
  <calcPr calcId="181029"/>
</workbook>
</file>

<file path=xl/calcChain.xml><?xml version="1.0" encoding="utf-8"?>
<calcChain xmlns="http://schemas.openxmlformats.org/spreadsheetml/2006/main">
  <c r="E54" i="4" l="1"/>
  <c r="D15" i="4"/>
  <c r="D19" i="4"/>
  <c r="D20" i="4"/>
  <c r="D21" i="4"/>
  <c r="D22" i="4"/>
  <c r="D23" i="4"/>
  <c r="D24" i="4"/>
  <c r="D25" i="4"/>
  <c r="D26" i="4"/>
  <c r="D27" i="4"/>
  <c r="D30" i="4"/>
  <c r="D31" i="4"/>
  <c r="D34" i="4"/>
  <c r="D35" i="4"/>
  <c r="D44" i="4"/>
  <c r="D45" i="4"/>
  <c r="D46" i="4"/>
  <c r="D47" i="4"/>
  <c r="D48" i="4"/>
  <c r="D49" i="4"/>
  <c r="D52" i="4"/>
  <c r="D53" i="4"/>
</calcChain>
</file>

<file path=xl/sharedStrings.xml><?xml version="1.0" encoding="utf-8"?>
<sst xmlns="http://schemas.openxmlformats.org/spreadsheetml/2006/main" count="105" uniqueCount="103">
  <si>
    <t>тысяч рублей</t>
  </si>
  <si>
    <t>Наименование программы</t>
  </si>
  <si>
    <t>7.</t>
  </si>
  <si>
    <t>№    п/п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</si>
  <si>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</si>
  <si>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</si>
  <si>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</si>
  <si>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</si>
  <si>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</si>
  <si>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</si>
  <si>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</si>
  <si>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</si>
  <si>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</si>
  <si>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</si>
  <si>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</si>
  <si>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КБК</t>
  </si>
  <si>
    <t>ИТОГО</t>
  </si>
  <si>
    <t>А.В.Бойко</t>
  </si>
  <si>
    <t>6Б10100000</t>
  </si>
  <si>
    <t>6Б30100000</t>
  </si>
  <si>
    <t>6Б40100000</t>
  </si>
  <si>
    <t>6Б50100000</t>
  </si>
  <si>
    <t xml:space="preserve">Муниципальная программа "Энергосбережение и повышение энергетической эффективности" </t>
  </si>
  <si>
    <t>6Б60100000</t>
  </si>
  <si>
    <t>6Б70100000</t>
  </si>
  <si>
    <t>6Б80100000</t>
  </si>
  <si>
    <t>6Э00100000</t>
  </si>
  <si>
    <t>Мероприятия по обеспечению первичных мер пожарной безопасности</t>
  </si>
  <si>
    <t>6П00100000</t>
  </si>
  <si>
    <t>Мероприятия по энергосбережению и повышению энергетической эффективности</t>
  </si>
  <si>
    <t>Мероприятия по развитию физической культуры и спорта</t>
  </si>
  <si>
    <t>Мероприятия по организации и проведению памятных и юбилейных мероприятий</t>
  </si>
  <si>
    <t>6К0010Д200</t>
  </si>
  <si>
    <t>6Ю00100000</t>
  </si>
  <si>
    <t>Мероприятия по регулированию земельно-имущественных отношений</t>
  </si>
  <si>
    <t>6И0010Д500</t>
  </si>
  <si>
    <t>Мероприятия по социальной политике</t>
  </si>
  <si>
    <t>6С00100000</t>
  </si>
  <si>
    <t>6Ж0010Д500</t>
  </si>
  <si>
    <t>Мероприятия по комплексному развитию систем коммунальной инфраструктуры</t>
  </si>
  <si>
    <t>Мероприятия по повышению безопасности дорожного движения</t>
  </si>
  <si>
    <t>Подпрограмма "Профилактика правонарушений и противодействие преступности"</t>
  </si>
  <si>
    <t>6Н10200000</t>
  </si>
  <si>
    <t>Подпрограмма "Незаконного употребления наркотических веществ"</t>
  </si>
  <si>
    <t>6Н20200000</t>
  </si>
  <si>
    <t>Подпрограмма "Профилактика терроризма и экстремизма"</t>
  </si>
  <si>
    <t>6Н30200000</t>
  </si>
  <si>
    <t>6Р00100000</t>
  </si>
  <si>
    <t xml:space="preserve">Муниципальная программа муниципального образования "Дондуковское сельское поселение" "Обеспечение первичных мер пожарной безопасности" </t>
  </si>
  <si>
    <t xml:space="preserve">Муниципальная программа муниципального  "Дондуковское сельское поселение" "Благоустройство территории" </t>
  </si>
  <si>
    <t>Муниципальная программа муниципального образования "Дондуковское сельское поселение"" "Развитие физической культуры и спорта"</t>
  </si>
  <si>
    <t>Муниципальная программа муниципального образования "Дондуковское сельское поселение" "Памятные и юбилейные даты"</t>
  </si>
  <si>
    <t>Муниципальная программа муниципального образования "Дондуковское сельское поселение" "Регулирование земельно-имущественных  отношений"</t>
  </si>
  <si>
    <t>Муниципальная программа муниципального образования "Дондуковское сельское поселение" "Социальная политика"</t>
  </si>
  <si>
    <t>Муниципальная программа муниципального образования "Дондуковское сельское поселение" "Комплексного развития систем коммунальной инфраструктуры"</t>
  </si>
  <si>
    <t>Муниципальная программа муниципального образования "Дондуковское сельское поселение" "Профилактика правонарушений, терроризма, эксиремизма и противодействие незаконному обороту наркотических средств на территории  муниципального образования "Дондуковское сельское поселение"</t>
  </si>
  <si>
    <t>6Д00100000</t>
  </si>
  <si>
    <t>Муниципальная программа муниципального образования "Дондуковское сельское поселение" "Повышение безопасности дорожного движения"</t>
  </si>
  <si>
    <t>Размер асигнований                на 2024 год</t>
  </si>
  <si>
    <t>6Ф00100000</t>
  </si>
  <si>
    <t>13.</t>
  </si>
  <si>
    <t>Муниципальная программа муниципального образования "Дондуковское сельское поселение" "Военно-патриотическое воспитание несовершеннолетних и молодежи"</t>
  </si>
  <si>
    <t>Мероприятия по военно-патриотическому воспитанию несовершеннолетних и молодежи</t>
  </si>
  <si>
    <t>14.</t>
  </si>
  <si>
    <t>Муниципальная программа муниципального образования "Дондуковское сельское поселение" "Поддержка и развитие малого и среднего предпринимательства"</t>
  </si>
  <si>
    <t>Мероприятия по поддержке и развитию малого и среднего предпринимательства"</t>
  </si>
  <si>
    <t>Начальник  финансово-экономического отдела</t>
  </si>
  <si>
    <t xml:space="preserve">Муниципальная программа "Комплексное развитие сельских территорий муниципального образования "Дондуковское сельское поселение" </t>
  </si>
  <si>
    <t>Мероприятия по комплексному развитию сельских территорий</t>
  </si>
  <si>
    <t>Муниципальная программа муниципального образования "Дондуковское сельское поселение" Формирование современной городской среды"</t>
  </si>
  <si>
    <t>6Б20100000</t>
  </si>
  <si>
    <t>6Б70100010</t>
  </si>
  <si>
    <t>Мероприятия по "Увековечению памяти погибших при защите Отечества на 2019-2024 годы"</t>
  </si>
  <si>
    <t>Подпрограмма Озеленение территории муниципального образования "Дондуковское сельское поселение"</t>
  </si>
  <si>
    <t>Подпрограмма Текущее содержание и обслуживание наружных сетей уличного освещения территории муниципального образования "Дондуковское сельское поселение"</t>
  </si>
  <si>
    <t>Подпрограмма Санитарное содержание территории муниципального образования "Дондуковское сельское поселение"</t>
  </si>
  <si>
    <t xml:space="preserve">Подпрограмма Ремонт тротуаров, площадок и обустройство парковок муниципального образования "Дондуковскоесельское поселение" </t>
  </si>
  <si>
    <t>Подпрограмма Содержание и ремонт памятников и обелисков муниципального образования "Дондуковское сельское поселение"</t>
  </si>
  <si>
    <t>Подпрограмма Организация ритуальных услуг и содержание мест захоронения муниципального образования "Дондуковское сельское поселение"</t>
  </si>
  <si>
    <t>Подпрограмма Содержание и ремонт автомобильных дорог общего пользования местного значения и улично-дорожной сети муниципального образования "Дондуковское сельское поселение"</t>
  </si>
  <si>
    <t>6В00100000</t>
  </si>
  <si>
    <t>6М00100000</t>
  </si>
  <si>
    <t xml:space="preserve">Мероприятия по формированию современной городской среды </t>
  </si>
  <si>
    <t>Мероприятия по строительству и реконструкции (модернизации) объектов питьевого водоснабжения</t>
  </si>
  <si>
    <t>600F552430</t>
  </si>
  <si>
    <t>15.</t>
  </si>
  <si>
    <t>"Муниципальная программа "Дорожное хозяйство"</t>
  </si>
  <si>
    <t>Мероприятия по развитию улично-дорожной сети</t>
  </si>
  <si>
    <t>640000Д200</t>
  </si>
  <si>
    <t>Перечень муниципальных программ муниципального образования "Дондуковское сельское поселение" с распределением бюджетных ассигнований на 2024 год</t>
  </si>
  <si>
    <t>Размер асигнований                 с изм.</t>
  </si>
  <si>
    <t>Приложение 9                                                                          к  решению Совета народных депутатов муниципального образования "Дондуковское сельское поселение"                                                                                                от                         2024 г. №</t>
  </si>
  <si>
    <t>6Б701L2991</t>
  </si>
  <si>
    <t>6И0010Д510</t>
  </si>
  <si>
    <t>Мероприятия по разработке документации по безопасности гидротехнических сооружений "Комплекс защитных дамб на реке Фарс в станице Дондуковской"</t>
  </si>
  <si>
    <t>Мероприятия по демонтажу «Здание сельского дома культуры, расположенного по адресу: Республика Адыгея, Гиагинский район, х. Смольчев-Малиновский, ул. Шоссейная, д. 30»</t>
  </si>
  <si>
    <t>Подпрограмма Строительство и реконструкция дворовых, детских и  спортивных площадок в муниципальном образовании "Дондуковское сельское поселение"</t>
  </si>
  <si>
    <t>6Б701L2993</t>
  </si>
  <si>
    <t>Мероприятия по "Увековечению памяти погибших при защите Отечества на 2019-2024 годы" (проведение восстановительных работ)</t>
  </si>
  <si>
    <t>Подпрограмма Поддержка инициативных проектов на территории муниципального образования "Дондуковское сельское поселение"</t>
  </si>
  <si>
    <t>6Б9006480Ч</t>
  </si>
  <si>
    <t>Мероприятия по комплексному развитию систем коммунальной инфраструктуры МКУ "Дондуковское коммунальное хозяйство"</t>
  </si>
  <si>
    <t>6Ж00100000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</si>
</sst>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165" fontId="1" fillId="0" borderId="0" xfId="0" applyNumberFormat="1" applyFont="1" applyAlignment="1">
      <alignment horizontal="right" vertical="top" wrapText="1"/>
    </xf>
    <xf numFmtId="0" fontId="2" fillId="0" borderId="0" xfId="0" applyFont="1"/>
    <xf numFmtId="164" fontId="3" fillId="2" borderId="0" xfId="0" applyNumberFormat="1" applyFont="1" applyFill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4" fontId="8" fillId="2" borderId="5" xfId="0" applyNumberFormat="1" applyFont="1" applyFill="1" applyBorder="1" applyAlignment="1">
      <alignment vertical="center"/>
    </xf>
    <xf numFmtId="0" fontId="6" fillId="0" borderId="0" xfId="0" applyFont="1" applyAlignment="1">
      <alignment vertical="center" wrapText="1"/>
    </xf>
    <xf numFmtId="164" fontId="8" fillId="2" borderId="0" xfId="0" applyNumberFormat="1" applyFont="1" applyFill="1" applyAlignment="1">
      <alignment vertical="center"/>
    </xf>
    <xf numFmtId="0" fontId="9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8"/>
  <sheetViews>
    <sheetView tabSelected="1" view="pageLayout" topLeftCell="A43" zoomScaleNormal="100" zoomScaleSheetLayoutView="80" workbookViewId="0">
      <selection activeCell="E45" sqref="E45"/>
    </sheetView>
  </sheetViews>
  <sheetFormatPr defaultColWidth="9.140625" defaultRowHeight="15" x14ac:dyDescent="0.25"/>
  <cols>
    <col min="1" max="1" width="5.42578125" customWidth="1"/>
    <col min="2" max="2" width="69.85546875" customWidth="1"/>
    <col min="3" max="4" width="14.140625" customWidth="1"/>
    <col min="5" max="5" width="17.28515625" customWidth="1"/>
    <col min="6" max="6" width="9.140625" customWidth="1"/>
  </cols>
  <sheetData>
    <row r="1" spans="1:6" ht="74.25" customHeight="1" x14ac:dyDescent="0.25">
      <c r="A1" s="4"/>
      <c r="B1" s="4"/>
      <c r="C1" s="39" t="s">
        <v>91</v>
      </c>
      <c r="D1" s="39"/>
      <c r="E1" s="39"/>
    </row>
    <row r="2" spans="1:6" ht="6.75" customHeight="1" x14ac:dyDescent="0.25">
      <c r="A2" s="4"/>
      <c r="B2" s="4"/>
      <c r="C2" s="5"/>
      <c r="D2" s="5"/>
      <c r="E2" s="5"/>
    </row>
    <row r="3" spans="1:6" ht="28.5" customHeight="1" x14ac:dyDescent="0.25">
      <c r="A3" s="34" t="s">
        <v>89</v>
      </c>
      <c r="B3" s="34"/>
      <c r="C3" s="34"/>
      <c r="D3" s="34"/>
      <c r="E3" s="34"/>
    </row>
    <row r="4" spans="1:6" ht="7.5" customHeight="1" x14ac:dyDescent="0.25">
      <c r="A4" s="6"/>
      <c r="B4" s="36"/>
      <c r="C4" s="36"/>
      <c r="D4" s="33"/>
      <c r="E4" s="6"/>
    </row>
    <row r="5" spans="1:6" ht="15.75" customHeight="1" x14ac:dyDescent="0.25">
      <c r="A5" s="35" t="s">
        <v>0</v>
      </c>
      <c r="B5" s="35"/>
      <c r="C5" s="35"/>
      <c r="D5" s="35"/>
      <c r="E5" s="35"/>
    </row>
    <row r="6" spans="1:6" ht="48.75" customHeight="1" x14ac:dyDescent="0.25">
      <c r="A6" s="7" t="s">
        <v>3</v>
      </c>
      <c r="B6" s="7" t="s">
        <v>1</v>
      </c>
      <c r="C6" s="7" t="s">
        <v>15</v>
      </c>
      <c r="D6" s="8" t="s">
        <v>58</v>
      </c>
      <c r="E6" s="8" t="s">
        <v>90</v>
      </c>
    </row>
    <row r="7" spans="1:6" ht="31.5" customHeight="1" x14ac:dyDescent="0.25">
      <c r="A7" s="9" t="s">
        <v>4</v>
      </c>
      <c r="B7" s="42" t="s">
        <v>67</v>
      </c>
      <c r="C7" s="42"/>
      <c r="D7" s="10">
        <v>50</v>
      </c>
      <c r="E7" s="10">
        <v>0</v>
      </c>
    </row>
    <row r="8" spans="1:6" ht="19.5" customHeight="1" x14ac:dyDescent="0.25">
      <c r="A8" s="11"/>
      <c r="B8" s="12" t="s">
        <v>68</v>
      </c>
      <c r="C8" s="15" t="s">
        <v>47</v>
      </c>
      <c r="D8" s="13">
        <v>50</v>
      </c>
      <c r="E8" s="13">
        <v>0</v>
      </c>
      <c r="F8" s="1"/>
    </row>
    <row r="9" spans="1:6" ht="33" customHeight="1" x14ac:dyDescent="0.25">
      <c r="A9" s="9" t="s">
        <v>5</v>
      </c>
      <c r="B9" s="42" t="s">
        <v>69</v>
      </c>
      <c r="C9" s="42"/>
      <c r="D9" s="14">
        <v>50</v>
      </c>
      <c r="E9" s="14">
        <v>0</v>
      </c>
    </row>
    <row r="10" spans="1:6" ht="19.5" customHeight="1" x14ac:dyDescent="0.25">
      <c r="A10" s="11"/>
      <c r="B10" s="12" t="s">
        <v>82</v>
      </c>
      <c r="C10" s="15" t="s">
        <v>59</v>
      </c>
      <c r="D10" s="13">
        <v>50</v>
      </c>
      <c r="E10" s="13">
        <v>0</v>
      </c>
    </row>
    <row r="11" spans="1:6" ht="34.5" customHeight="1" x14ac:dyDescent="0.25">
      <c r="A11" s="16" t="s">
        <v>6</v>
      </c>
      <c r="B11" s="42" t="s">
        <v>48</v>
      </c>
      <c r="C11" s="42"/>
      <c r="D11" s="14">
        <v>200</v>
      </c>
      <c r="E11" s="14">
        <v>150</v>
      </c>
    </row>
    <row r="12" spans="1:6" ht="21" customHeight="1" x14ac:dyDescent="0.25">
      <c r="A12" s="11"/>
      <c r="B12" s="15" t="s">
        <v>27</v>
      </c>
      <c r="C12" s="15" t="s">
        <v>28</v>
      </c>
      <c r="D12" s="13">
        <v>200</v>
      </c>
      <c r="E12" s="13">
        <v>150</v>
      </c>
    </row>
    <row r="13" spans="1:6" ht="32.25" customHeight="1" x14ac:dyDescent="0.25">
      <c r="A13" s="9" t="s">
        <v>7</v>
      </c>
      <c r="B13" s="43" t="s">
        <v>49</v>
      </c>
      <c r="C13" s="43"/>
      <c r="D13" s="14">
        <v>8559.6</v>
      </c>
      <c r="E13" s="14">
        <v>10165.799999999999</v>
      </c>
    </row>
    <row r="14" spans="1:6" ht="45" customHeight="1" x14ac:dyDescent="0.25">
      <c r="A14" s="11"/>
      <c r="B14" s="12" t="s">
        <v>74</v>
      </c>
      <c r="C14" s="15" t="s">
        <v>18</v>
      </c>
      <c r="D14" s="13">
        <v>250</v>
      </c>
      <c r="E14" s="13">
        <v>300</v>
      </c>
    </row>
    <row r="15" spans="1:6" ht="51" customHeight="1" x14ac:dyDescent="0.25">
      <c r="A15" s="11"/>
      <c r="B15" s="12" t="s">
        <v>79</v>
      </c>
      <c r="C15" s="15" t="s">
        <v>70</v>
      </c>
      <c r="D15" s="13">
        <f t="shared" ref="D15:D53" si="0">E15</f>
        <v>0</v>
      </c>
      <c r="E15" s="13">
        <v>0</v>
      </c>
    </row>
    <row r="16" spans="1:6" ht="30" x14ac:dyDescent="0.25">
      <c r="A16" s="11"/>
      <c r="B16" s="12" t="s">
        <v>73</v>
      </c>
      <c r="C16" s="15" t="s">
        <v>19</v>
      </c>
      <c r="D16" s="13">
        <v>50</v>
      </c>
      <c r="E16" s="13">
        <v>0</v>
      </c>
    </row>
    <row r="17" spans="1:5" ht="42" customHeight="1" x14ac:dyDescent="0.25">
      <c r="A17" s="11"/>
      <c r="B17" s="12" t="s">
        <v>78</v>
      </c>
      <c r="C17" s="15" t="s">
        <v>20</v>
      </c>
      <c r="D17" s="13">
        <v>200</v>
      </c>
      <c r="E17" s="13">
        <v>150</v>
      </c>
    </row>
    <row r="18" spans="1:5" ht="33.75" customHeight="1" x14ac:dyDescent="0.25">
      <c r="A18" s="11"/>
      <c r="B18" s="12" t="s">
        <v>75</v>
      </c>
      <c r="C18" s="15" t="s">
        <v>21</v>
      </c>
      <c r="D18" s="13">
        <v>1943.8</v>
      </c>
      <c r="E18" s="13">
        <v>3600</v>
      </c>
    </row>
    <row r="19" spans="1:5" ht="45" x14ac:dyDescent="0.25">
      <c r="A19" s="11"/>
      <c r="B19" s="12" t="s">
        <v>76</v>
      </c>
      <c r="C19" s="15" t="s">
        <v>23</v>
      </c>
      <c r="D19" s="13">
        <f t="shared" si="0"/>
        <v>100</v>
      </c>
      <c r="E19" s="13">
        <v>100</v>
      </c>
    </row>
    <row r="20" spans="1:5" ht="34.5" customHeight="1" x14ac:dyDescent="0.25">
      <c r="A20" s="11"/>
      <c r="B20" s="12" t="s">
        <v>77</v>
      </c>
      <c r="C20" s="15" t="s">
        <v>24</v>
      </c>
      <c r="D20" s="13">
        <f t="shared" si="0"/>
        <v>8.6999999999999993</v>
      </c>
      <c r="E20" s="13">
        <v>8.6999999999999993</v>
      </c>
    </row>
    <row r="21" spans="1:5" ht="32.25" customHeight="1" x14ac:dyDescent="0.25">
      <c r="A21" s="11"/>
      <c r="B21" s="12" t="s">
        <v>72</v>
      </c>
      <c r="C21" s="15" t="s">
        <v>71</v>
      </c>
      <c r="D21" s="13">
        <f t="shared" si="0"/>
        <v>481.2</v>
      </c>
      <c r="E21" s="13">
        <v>481.2</v>
      </c>
    </row>
    <row r="22" spans="1:5" ht="44.25" customHeight="1" x14ac:dyDescent="0.25">
      <c r="A22" s="11"/>
      <c r="B22" s="12" t="s">
        <v>98</v>
      </c>
      <c r="C22" s="15" t="s">
        <v>92</v>
      </c>
      <c r="D22" s="13">
        <f t="shared" si="0"/>
        <v>1121.8</v>
      </c>
      <c r="E22" s="13">
        <v>1121.8</v>
      </c>
    </row>
    <row r="23" spans="1:5" ht="32.25" customHeight="1" x14ac:dyDescent="0.25">
      <c r="A23" s="11"/>
      <c r="B23" s="12" t="s">
        <v>72</v>
      </c>
      <c r="C23" s="15" t="s">
        <v>97</v>
      </c>
      <c r="D23" s="13">
        <f t="shared" si="0"/>
        <v>4.0999999999999996</v>
      </c>
      <c r="E23" s="13">
        <v>4.0999999999999996</v>
      </c>
    </row>
    <row r="24" spans="1:5" ht="45" x14ac:dyDescent="0.25">
      <c r="A24" s="11"/>
      <c r="B24" s="12" t="s">
        <v>96</v>
      </c>
      <c r="C24" s="15" t="s">
        <v>25</v>
      </c>
      <c r="D24" s="13">
        <f t="shared" si="0"/>
        <v>1700</v>
      </c>
      <c r="E24" s="13">
        <v>1700</v>
      </c>
    </row>
    <row r="25" spans="1:5" ht="30" x14ac:dyDescent="0.25">
      <c r="A25" s="11"/>
      <c r="B25" s="12" t="s">
        <v>99</v>
      </c>
      <c r="C25" s="15" t="s">
        <v>100</v>
      </c>
      <c r="D25" s="13">
        <f t="shared" si="0"/>
        <v>2700</v>
      </c>
      <c r="E25" s="13">
        <v>2700</v>
      </c>
    </row>
    <row r="26" spans="1:5" ht="32.25" customHeight="1" x14ac:dyDescent="0.25">
      <c r="A26" s="16" t="s">
        <v>8</v>
      </c>
      <c r="B26" s="42" t="s">
        <v>22</v>
      </c>
      <c r="C26" s="42"/>
      <c r="D26" s="14">
        <f t="shared" si="0"/>
        <v>150</v>
      </c>
      <c r="E26" s="14">
        <v>150</v>
      </c>
    </row>
    <row r="27" spans="1:5" ht="30" x14ac:dyDescent="0.25">
      <c r="A27" s="17"/>
      <c r="B27" s="12" t="s">
        <v>29</v>
      </c>
      <c r="C27" s="15" t="s">
        <v>26</v>
      </c>
      <c r="D27" s="13">
        <f t="shared" si="0"/>
        <v>150</v>
      </c>
      <c r="E27" s="13">
        <v>150</v>
      </c>
    </row>
    <row r="28" spans="1:5" ht="31.5" customHeight="1" x14ac:dyDescent="0.25">
      <c r="A28" s="16" t="s">
        <v>9</v>
      </c>
      <c r="B28" s="42" t="s">
        <v>50</v>
      </c>
      <c r="C28" s="42"/>
      <c r="D28" s="14">
        <v>150</v>
      </c>
      <c r="E28" s="14">
        <v>100</v>
      </c>
    </row>
    <row r="29" spans="1:5" x14ac:dyDescent="0.25">
      <c r="A29" s="11"/>
      <c r="B29" s="12" t="s">
        <v>30</v>
      </c>
      <c r="C29" s="15" t="s">
        <v>32</v>
      </c>
      <c r="D29" s="13">
        <v>150</v>
      </c>
      <c r="E29" s="13">
        <v>100</v>
      </c>
    </row>
    <row r="30" spans="1:5" ht="32.25" customHeight="1" x14ac:dyDescent="0.25">
      <c r="A30" s="16" t="s">
        <v>2</v>
      </c>
      <c r="B30" s="42" t="s">
        <v>51</v>
      </c>
      <c r="C30" s="42"/>
      <c r="D30" s="14">
        <f t="shared" si="0"/>
        <v>500</v>
      </c>
      <c r="E30" s="14">
        <v>500</v>
      </c>
    </row>
    <row r="31" spans="1:5" ht="30" customHeight="1" x14ac:dyDescent="0.25">
      <c r="A31" s="16"/>
      <c r="B31" s="18" t="s">
        <v>31</v>
      </c>
      <c r="C31" s="27" t="s">
        <v>33</v>
      </c>
      <c r="D31" s="13">
        <f t="shared" si="0"/>
        <v>500</v>
      </c>
      <c r="E31" s="13">
        <v>500</v>
      </c>
    </row>
    <row r="32" spans="1:5" ht="42" customHeight="1" x14ac:dyDescent="0.25">
      <c r="A32" s="16" t="s">
        <v>10</v>
      </c>
      <c r="B32" s="42" t="s">
        <v>52</v>
      </c>
      <c r="C32" s="42"/>
      <c r="D32" s="14">
        <v>1460</v>
      </c>
      <c r="E32" s="14">
        <v>1560</v>
      </c>
    </row>
    <row r="33" spans="1:5" ht="27" customHeight="1" x14ac:dyDescent="0.25">
      <c r="A33" s="17"/>
      <c r="B33" s="12" t="s">
        <v>34</v>
      </c>
      <c r="C33" s="28" t="s">
        <v>35</v>
      </c>
      <c r="D33" s="13">
        <v>150</v>
      </c>
      <c r="E33" s="13">
        <v>250</v>
      </c>
    </row>
    <row r="34" spans="1:5" ht="42" customHeight="1" x14ac:dyDescent="0.25">
      <c r="A34" s="17"/>
      <c r="B34" s="12" t="s">
        <v>95</v>
      </c>
      <c r="C34" s="28" t="s">
        <v>35</v>
      </c>
      <c r="D34" s="13">
        <f t="shared" si="0"/>
        <v>450</v>
      </c>
      <c r="E34" s="13">
        <v>450</v>
      </c>
    </row>
    <row r="35" spans="1:5" ht="52.5" customHeight="1" x14ac:dyDescent="0.25">
      <c r="A35" s="17"/>
      <c r="B35" s="12" t="s">
        <v>94</v>
      </c>
      <c r="C35" s="28" t="s">
        <v>93</v>
      </c>
      <c r="D35" s="13">
        <f t="shared" si="0"/>
        <v>860</v>
      </c>
      <c r="E35" s="13">
        <v>860</v>
      </c>
    </row>
    <row r="36" spans="1:5" ht="30" customHeight="1" x14ac:dyDescent="0.25">
      <c r="A36" s="9" t="s">
        <v>11</v>
      </c>
      <c r="B36" s="42" t="s">
        <v>53</v>
      </c>
      <c r="C36" s="42"/>
      <c r="D36" s="14">
        <v>478</v>
      </c>
      <c r="E36" s="14">
        <v>512.70000000000005</v>
      </c>
    </row>
    <row r="37" spans="1:5" x14ac:dyDescent="0.25">
      <c r="A37" s="17"/>
      <c r="B37" s="12" t="s">
        <v>36</v>
      </c>
      <c r="C37" s="28" t="s">
        <v>37</v>
      </c>
      <c r="D37" s="13">
        <v>478</v>
      </c>
      <c r="E37" s="13">
        <v>512.70000000000005</v>
      </c>
    </row>
    <row r="38" spans="1:5" ht="39" customHeight="1" x14ac:dyDescent="0.25">
      <c r="A38" s="16" t="s">
        <v>12</v>
      </c>
      <c r="B38" s="42" t="s">
        <v>54</v>
      </c>
      <c r="C38" s="42"/>
      <c r="D38" s="14">
        <v>32317.9</v>
      </c>
      <c r="E38" s="14">
        <v>31674.6</v>
      </c>
    </row>
    <row r="39" spans="1:5" ht="30" x14ac:dyDescent="0.25">
      <c r="A39" s="16"/>
      <c r="B39" s="12" t="s">
        <v>39</v>
      </c>
      <c r="C39" s="15" t="s">
        <v>38</v>
      </c>
      <c r="D39" s="13">
        <v>468.1</v>
      </c>
      <c r="E39" s="13">
        <v>1800</v>
      </c>
    </row>
    <row r="40" spans="1:5" ht="30" x14ac:dyDescent="0.25">
      <c r="A40" s="16"/>
      <c r="B40" s="12" t="s">
        <v>101</v>
      </c>
      <c r="C40" s="15" t="s">
        <v>102</v>
      </c>
      <c r="D40" s="13">
        <v>900</v>
      </c>
      <c r="E40" s="13">
        <v>1000</v>
      </c>
    </row>
    <row r="41" spans="1:5" ht="30" x14ac:dyDescent="0.25">
      <c r="A41" s="16"/>
      <c r="B41" s="12" t="s">
        <v>83</v>
      </c>
      <c r="C41" s="15" t="s">
        <v>84</v>
      </c>
      <c r="D41" s="13">
        <v>30949.8</v>
      </c>
      <c r="E41" s="13">
        <v>28874.6</v>
      </c>
    </row>
    <row r="42" spans="1:5" ht="36.75" customHeight="1" x14ac:dyDescent="0.25">
      <c r="A42" s="16" t="s">
        <v>13</v>
      </c>
      <c r="B42" s="44" t="s">
        <v>57</v>
      </c>
      <c r="C42" s="44"/>
      <c r="D42" s="14">
        <v>10</v>
      </c>
      <c r="E42" s="14">
        <v>0</v>
      </c>
    </row>
    <row r="43" spans="1:5" ht="19.5" customHeight="1" x14ac:dyDescent="0.25">
      <c r="A43" s="16"/>
      <c r="B43" s="12" t="s">
        <v>40</v>
      </c>
      <c r="C43" s="28" t="s">
        <v>56</v>
      </c>
      <c r="D43" s="13">
        <v>10</v>
      </c>
      <c r="E43" s="13">
        <v>0</v>
      </c>
    </row>
    <row r="44" spans="1:5" ht="61.5" customHeight="1" x14ac:dyDescent="0.25">
      <c r="A44" s="16" t="s">
        <v>14</v>
      </c>
      <c r="B44" s="40" t="s">
        <v>55</v>
      </c>
      <c r="C44" s="41"/>
      <c r="D44" s="14">
        <f t="shared" si="0"/>
        <v>15</v>
      </c>
      <c r="E44" s="14">
        <v>15</v>
      </c>
    </row>
    <row r="45" spans="1:5" ht="32.25" customHeight="1" x14ac:dyDescent="0.25">
      <c r="A45" s="16"/>
      <c r="B45" s="12" t="s">
        <v>41</v>
      </c>
      <c r="C45" s="28" t="s">
        <v>42</v>
      </c>
      <c r="D45" s="19">
        <f t="shared" si="0"/>
        <v>5</v>
      </c>
      <c r="E45" s="19">
        <v>5</v>
      </c>
    </row>
    <row r="46" spans="1:5" ht="21.75" customHeight="1" x14ac:dyDescent="0.25">
      <c r="A46" s="16"/>
      <c r="B46" s="12" t="s">
        <v>43</v>
      </c>
      <c r="C46" s="30" t="s">
        <v>44</v>
      </c>
      <c r="D46" s="32">
        <f t="shared" si="0"/>
        <v>5</v>
      </c>
      <c r="E46" s="32">
        <v>5</v>
      </c>
    </row>
    <row r="47" spans="1:5" ht="15.75" customHeight="1" x14ac:dyDescent="0.25">
      <c r="A47" s="16"/>
      <c r="B47" s="29" t="s">
        <v>45</v>
      </c>
      <c r="C47" s="31" t="s">
        <v>46</v>
      </c>
      <c r="D47" s="32">
        <f t="shared" si="0"/>
        <v>5</v>
      </c>
      <c r="E47" s="32">
        <v>5</v>
      </c>
    </row>
    <row r="48" spans="1:5" ht="50.25" customHeight="1" x14ac:dyDescent="0.25">
      <c r="A48" s="16" t="s">
        <v>60</v>
      </c>
      <c r="B48" s="37" t="s">
        <v>61</v>
      </c>
      <c r="C48" s="38"/>
      <c r="D48" s="10">
        <f t="shared" si="0"/>
        <v>7</v>
      </c>
      <c r="E48" s="10">
        <v>7</v>
      </c>
    </row>
    <row r="49" spans="1:5" ht="29.25" customHeight="1" x14ac:dyDescent="0.25">
      <c r="A49" s="16"/>
      <c r="B49" s="29" t="s">
        <v>62</v>
      </c>
      <c r="C49" s="31" t="s">
        <v>80</v>
      </c>
      <c r="D49" s="32">
        <f t="shared" si="0"/>
        <v>7</v>
      </c>
      <c r="E49" s="32">
        <v>7</v>
      </c>
    </row>
    <row r="50" spans="1:5" ht="38.25" customHeight="1" x14ac:dyDescent="0.25">
      <c r="A50" s="16" t="s">
        <v>63</v>
      </c>
      <c r="B50" s="37" t="s">
        <v>64</v>
      </c>
      <c r="C50" s="38"/>
      <c r="D50" s="10">
        <v>15</v>
      </c>
      <c r="E50" s="10">
        <v>0</v>
      </c>
    </row>
    <row r="51" spans="1:5" ht="30" customHeight="1" x14ac:dyDescent="0.25">
      <c r="A51" s="16"/>
      <c r="B51" s="29" t="s">
        <v>65</v>
      </c>
      <c r="C51" s="31" t="s">
        <v>81</v>
      </c>
      <c r="D51" s="32">
        <v>15</v>
      </c>
      <c r="E51" s="32">
        <v>0</v>
      </c>
    </row>
    <row r="52" spans="1:5" ht="30" customHeight="1" x14ac:dyDescent="0.25">
      <c r="A52" s="16" t="s">
        <v>85</v>
      </c>
      <c r="B52" s="37" t="s">
        <v>86</v>
      </c>
      <c r="C52" s="38"/>
      <c r="D52" s="10">
        <f t="shared" si="0"/>
        <v>4825.5</v>
      </c>
      <c r="E52" s="10">
        <v>4825.5</v>
      </c>
    </row>
    <row r="53" spans="1:5" ht="21.75" customHeight="1" x14ac:dyDescent="0.25">
      <c r="A53" s="16"/>
      <c r="B53" s="29" t="s">
        <v>87</v>
      </c>
      <c r="C53" s="31" t="s">
        <v>88</v>
      </c>
      <c r="D53" s="32">
        <f t="shared" si="0"/>
        <v>4825.5</v>
      </c>
      <c r="E53" s="32">
        <v>4825.5</v>
      </c>
    </row>
    <row r="54" spans="1:5" ht="21" customHeight="1" x14ac:dyDescent="0.25">
      <c r="A54" s="16"/>
      <c r="B54" s="20" t="s">
        <v>16</v>
      </c>
      <c r="C54" s="11"/>
      <c r="D54" s="10">
        <v>48788</v>
      </c>
      <c r="E54" s="10">
        <f>SUM(E7+E9+E11+E13+E26+E28+E30+E32+E36+E38+E42+E44+E48+E50+E52)</f>
        <v>49660.6</v>
      </c>
    </row>
    <row r="55" spans="1:5" ht="10.5" customHeight="1" x14ac:dyDescent="0.25">
      <c r="A55" s="22"/>
      <c r="B55" s="23"/>
      <c r="C55" s="21"/>
      <c r="D55" s="21"/>
      <c r="E55" s="24"/>
    </row>
    <row r="56" spans="1:5" ht="22.15" customHeight="1" x14ac:dyDescent="0.25">
      <c r="A56" s="22"/>
      <c r="B56" s="25" t="s">
        <v>66</v>
      </c>
      <c r="C56" s="25" t="s">
        <v>17</v>
      </c>
      <c r="D56" s="25"/>
      <c r="E56" s="26"/>
    </row>
    <row r="57" spans="1:5" ht="18.75" x14ac:dyDescent="0.3">
      <c r="A57" s="2"/>
      <c r="B57" s="2"/>
      <c r="C57" s="2"/>
      <c r="D57" s="2"/>
      <c r="E57" s="3"/>
    </row>
    <row r="58" spans="1:5" ht="18.75" x14ac:dyDescent="0.3">
      <c r="A58" s="2"/>
      <c r="B58" s="2"/>
      <c r="C58" s="2"/>
      <c r="D58" s="2"/>
      <c r="E58" s="2"/>
    </row>
  </sheetData>
  <mergeCells count="19">
    <mergeCell ref="B36:C36"/>
    <mergeCell ref="B48:C48"/>
    <mergeCell ref="B50:C50"/>
    <mergeCell ref="A3:E3"/>
    <mergeCell ref="A5:E5"/>
    <mergeCell ref="B4:C4"/>
    <mergeCell ref="B52:C52"/>
    <mergeCell ref="C1:E1"/>
    <mergeCell ref="B44:C44"/>
    <mergeCell ref="B7:C7"/>
    <mergeCell ref="B9:C9"/>
    <mergeCell ref="B11:C11"/>
    <mergeCell ref="B38:C38"/>
    <mergeCell ref="B13:C13"/>
    <mergeCell ref="B42:C42"/>
    <mergeCell ref="B26:C26"/>
    <mergeCell ref="B28:C28"/>
    <mergeCell ref="B30:C30"/>
    <mergeCell ref="B32:C32"/>
  </mergeCells>
  <pageMargins left="0.16468749999999999" right="0.11811023622047245" top="0.35433070866141736" bottom="0.35433070866141736" header="0.31496062992125984" footer="0.31496062992125984"/>
  <pageSetup paperSize="9" scale="82" fitToHeight="0" orientation="portrait" r:id="rId1"/>
  <headerFooter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L17" sqref="L1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2022</vt:lpstr>
      <vt:lpstr>Лист3</vt:lpstr>
      <vt:lpstr>'2022'!Область_печати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2024-12-13T07:18:39Z</cp:lastPrinted>
  <dcterms:created xsi:type="dcterms:W3CDTF">2013-11-12T13:28:52Z</dcterms:created>
  <dcterms:modified xsi:type="dcterms:W3CDTF">2024-12-24T06:22:42Z</dcterms:modified>
</cp:coreProperties>
</file>